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15.04.24-27.04.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8" i="1"/>
  <c r="E20" i="1" s="1"/>
  <c r="H19" i="1" l="1"/>
  <c r="I19" i="1"/>
  <c r="J19" i="1"/>
  <c r="G19" i="1"/>
  <c r="H8" i="1"/>
  <c r="I8" i="1"/>
  <c r="I20" i="1" s="1"/>
  <c r="J8" i="1"/>
  <c r="G8" i="1"/>
  <c r="J20" i="1" l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<sst xmlns="http://schemas.openxmlformats.org/spreadsheetml/2006/main" count="42" uniqueCount="41">
  <si>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</si>
  <si>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</si>
  <si>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</si>
  <si>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</si>
  <si>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</si>
  <si>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</si>
  <si>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</si>
  <si>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</si>
  <si>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</si>
  <si>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</si>
  <si>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</si>
  <si>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</si>
  <si>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</si>
  <si>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</si>
  <si>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</si>
  <si>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</si>
  <si>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</si>
  <si>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</si>
  <si>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</si>
  <si>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</si>
  <si>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</si>
  <si>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</si>
  <si>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</si>
  <si>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</si>
  <si>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</si>
  <si>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</si>
  <si>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</si>
  <si>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</si>
  <si>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Всего:</t>
  </si>
  <si>
    <t>хлеб пшеничный</t>
  </si>
  <si>
    <t>Итого:</t>
  </si>
  <si>
    <t>четверг</t>
  </si>
  <si>
    <t>макароны отварные с сыром</t>
  </si>
  <si>
    <t>чай с сахаром</t>
  </si>
  <si>
    <t>груша свежая</t>
  </si>
  <si>
    <t>салат из свежей капусты</t>
  </si>
  <si>
    <t>суп - лапша домашняя</t>
  </si>
  <si>
    <t>рыба припущенная</t>
  </si>
  <si>
    <t>рис отварной</t>
  </si>
  <si>
    <t>кисель</t>
  </si>
  <si>
    <t>25.04.24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</si>
</sst>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22</v>
      </c>
      <c r="F1" s="19" t="s">
        <v>40</v>
      </c>
      <c r="I1" t="s">
        <v>1</v>
      </c>
      <c r="J1" s="18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3">
        <v>204</v>
      </c>
      <c r="D4" s="27" t="s">
        <v>32</v>
      </c>
      <c r="E4" s="14">
        <v>150</v>
      </c>
      <c r="F4" s="20">
        <v>10.3</v>
      </c>
      <c r="G4" s="33">
        <v>359.73</v>
      </c>
      <c r="H4" s="33">
        <v>6.57</v>
      </c>
      <c r="I4" s="33">
        <v>17.7</v>
      </c>
      <c r="J4" s="33">
        <v>19.95</v>
      </c>
    </row>
    <row r="5" spans="1:10" ht="15.75" thickBot="1" x14ac:dyDescent="0.3">
      <c r="A5" s="6"/>
      <c r="B5" s="1" t="s">
        <v>12</v>
      </c>
      <c r="C5" s="33">
        <v>1167</v>
      </c>
      <c r="D5" s="28" t="s">
        <v>33</v>
      </c>
      <c r="E5" s="15">
        <v>200</v>
      </c>
      <c r="F5" s="21">
        <v>4.3</v>
      </c>
      <c r="G5" s="33">
        <v>23.08</v>
      </c>
      <c r="H5" s="33">
        <v>0.26</v>
      </c>
      <c r="I5" s="33">
        <v>0.14000000000000001</v>
      </c>
      <c r="J5" s="33">
        <v>5.6</v>
      </c>
    </row>
    <row r="6" spans="1:10" ht="15.75" thickBot="1" x14ac:dyDescent="0.3">
      <c r="A6" s="6"/>
      <c r="B6" s="1"/>
      <c r="C6" s="33"/>
      <c r="D6" s="28" t="s">
        <v>29</v>
      </c>
      <c r="E6" s="32">
        <v>80</v>
      </c>
      <c r="F6" s="21">
        <v>3</v>
      </c>
      <c r="G6" s="33">
        <v>187.52</v>
      </c>
      <c r="H6" s="33">
        <v>6.08</v>
      </c>
      <c r="I6" s="33">
        <v>0.64</v>
      </c>
      <c r="J6" s="33">
        <v>39.36</v>
      </c>
    </row>
    <row r="7" spans="1:10" ht="15.75" thickBot="1" x14ac:dyDescent="0.3">
      <c r="A7" s="6"/>
      <c r="B7" s="2"/>
      <c r="C7" s="33">
        <v>1059</v>
      </c>
      <c r="D7" s="28" t="s">
        <v>34</v>
      </c>
      <c r="E7" s="15">
        <v>100</v>
      </c>
      <c r="F7" s="21">
        <v>12.4</v>
      </c>
      <c r="G7" s="33">
        <v>32.81</v>
      </c>
      <c r="H7" s="33">
        <v>0.86</v>
      </c>
      <c r="I7" s="33">
        <v>0.09</v>
      </c>
      <c r="J7" s="33">
        <v>7.61</v>
      </c>
    </row>
    <row r="8" spans="1:10" ht="15.75" thickBot="1" x14ac:dyDescent="0.3">
      <c r="A8" s="7"/>
      <c r="B8" s="8"/>
      <c r="C8" s="8"/>
      <c r="D8" s="29" t="s">
        <v>30</v>
      </c>
      <c r="E8" s="16">
        <f>SUM(E4:E7)</f>
        <v>530</v>
      </c>
      <c r="F8" s="22"/>
      <c r="G8" s="33">
        <f>SUM(G4:G7)</f>
        <v>603.1400000000001</v>
      </c>
      <c r="H8" s="33">
        <f t="shared" ref="H8:J8" si="0">SUM(H4:H7)</f>
        <v>13.77</v>
      </c>
      <c r="I8" s="33">
        <f t="shared" si="0"/>
        <v>18.57</v>
      </c>
      <c r="J8" s="33">
        <f t="shared" si="0"/>
        <v>72.52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14</v>
      </c>
      <c r="B12" s="9" t="s">
        <v>15</v>
      </c>
      <c r="C12" s="38">
        <v>91</v>
      </c>
      <c r="D12" s="30" t="s">
        <v>35</v>
      </c>
      <c r="E12" s="17">
        <v>60</v>
      </c>
      <c r="F12" s="23">
        <v>7.2</v>
      </c>
      <c r="G12" s="23">
        <v>48.41</v>
      </c>
      <c r="H12" s="38">
        <v>0.67</v>
      </c>
      <c r="I12" s="38">
        <v>2.9</v>
      </c>
      <c r="J12" s="39">
        <v>3.9</v>
      </c>
    </row>
    <row r="13" spans="1:10" x14ac:dyDescent="0.25">
      <c r="A13" s="6"/>
      <c r="B13" s="1" t="s">
        <v>16</v>
      </c>
      <c r="C13" s="15">
        <v>335</v>
      </c>
      <c r="D13" s="28" t="s">
        <v>36</v>
      </c>
      <c r="E13" s="15">
        <v>200</v>
      </c>
      <c r="F13" s="21">
        <v>14</v>
      </c>
      <c r="G13" s="32">
        <v>149.47999999999999</v>
      </c>
      <c r="H13" s="32">
        <v>1.56</v>
      </c>
      <c r="I13" s="32">
        <v>4.3</v>
      </c>
      <c r="J13" s="35">
        <v>6.9</v>
      </c>
    </row>
    <row r="14" spans="1:10" x14ac:dyDescent="0.25">
      <c r="A14" s="6"/>
      <c r="B14" s="1" t="s">
        <v>17</v>
      </c>
      <c r="C14" s="2">
        <v>626</v>
      </c>
      <c r="D14" s="28" t="s">
        <v>37</v>
      </c>
      <c r="E14" s="15">
        <v>100</v>
      </c>
      <c r="F14" s="21">
        <v>25</v>
      </c>
      <c r="G14" s="32">
        <v>105.74</v>
      </c>
      <c r="H14" s="32">
        <v>20.69</v>
      </c>
      <c r="I14" s="32">
        <v>2.52</v>
      </c>
      <c r="J14" s="35">
        <v>0.09</v>
      </c>
    </row>
    <row r="15" spans="1:10" x14ac:dyDescent="0.25">
      <c r="A15" s="6"/>
      <c r="B15" s="1" t="s">
        <v>18</v>
      </c>
      <c r="C15" s="32">
        <v>891</v>
      </c>
      <c r="D15" s="28" t="s">
        <v>38</v>
      </c>
      <c r="E15" s="15">
        <v>200</v>
      </c>
      <c r="F15" s="21">
        <v>20</v>
      </c>
      <c r="G15" s="32">
        <v>209.02</v>
      </c>
      <c r="H15" s="32">
        <v>4.9000000000000004</v>
      </c>
      <c r="I15" s="32">
        <v>1</v>
      </c>
      <c r="J15" s="35">
        <v>45.1</v>
      </c>
    </row>
    <row r="16" spans="1:10" x14ac:dyDescent="0.25">
      <c r="A16" s="6"/>
      <c r="B16" s="1" t="s">
        <v>19</v>
      </c>
      <c r="C16" s="2">
        <v>1096</v>
      </c>
      <c r="D16" s="28" t="s">
        <v>39</v>
      </c>
      <c r="E16" s="15">
        <v>200</v>
      </c>
      <c r="F16" s="21">
        <v>10.1</v>
      </c>
      <c r="G16" s="15">
        <v>36.94</v>
      </c>
      <c r="H16" s="32">
        <v>0</v>
      </c>
      <c r="I16" s="32">
        <v>0</v>
      </c>
      <c r="J16" s="35">
        <v>9.86</v>
      </c>
    </row>
    <row r="17" spans="1:10" x14ac:dyDescent="0.25">
      <c r="A17" s="6"/>
      <c r="B17" s="1" t="s">
        <v>23</v>
      </c>
      <c r="C17" s="2"/>
      <c r="D17" s="28"/>
      <c r="E17" s="15"/>
      <c r="F17" s="21"/>
      <c r="G17" s="41"/>
      <c r="H17" s="32"/>
      <c r="I17" s="32"/>
      <c r="J17" s="35"/>
    </row>
    <row r="18" spans="1:10" x14ac:dyDescent="0.25">
      <c r="A18" s="6"/>
      <c r="B18" s="1" t="s">
        <v>21</v>
      </c>
      <c r="C18" s="2"/>
      <c r="D18" s="28" t="s">
        <v>27</v>
      </c>
      <c r="E18" s="15">
        <v>40</v>
      </c>
      <c r="F18" s="21">
        <v>3.7</v>
      </c>
      <c r="G18" s="41">
        <v>71</v>
      </c>
      <c r="H18" s="32">
        <v>2.8</v>
      </c>
      <c r="I18" s="32">
        <v>0.5</v>
      </c>
      <c r="J18" s="35">
        <v>14.6</v>
      </c>
    </row>
    <row r="19" spans="1:10" x14ac:dyDescent="0.25">
      <c r="A19" s="6"/>
      <c r="B19" s="24"/>
      <c r="C19" s="24"/>
      <c r="D19" s="31" t="s">
        <v>30</v>
      </c>
      <c r="E19" s="25">
        <f>SUM(E12:E18)</f>
        <v>800</v>
      </c>
      <c r="F19" s="26"/>
      <c r="G19" s="40">
        <f>SUM(G12:G18)</f>
        <v>620.58999999999992</v>
      </c>
      <c r="H19" s="40">
        <f t="shared" ref="H19:J19" si="1">SUM(H12:H18)</f>
        <v>30.62</v>
      </c>
      <c r="I19" s="40">
        <f t="shared" si="1"/>
        <v>11.219999999999999</v>
      </c>
      <c r="J19" s="40">
        <f t="shared" si="1"/>
        <v>80.449999999999989</v>
      </c>
    </row>
    <row r="20" spans="1:10" ht="15.75" thickBot="1" x14ac:dyDescent="0.3">
      <c r="A20" s="7"/>
      <c r="B20" s="8"/>
      <c r="C20" s="8"/>
      <c r="D20" s="29" t="s">
        <v>28</v>
      </c>
      <c r="E20" s="16">
        <f>E8+E19</f>
        <v>1330</v>
      </c>
      <c r="F20" s="22"/>
      <c r="G20" s="36">
        <f>G8+G19</f>
        <v>1223.73</v>
      </c>
      <c r="H20" s="36">
        <f t="shared" ref="H20:J20" si="2">H8+H19</f>
        <v>44.39</v>
      </c>
      <c r="I20" s="36">
        <f t="shared" si="2"/>
        <v>29.79</v>
      </c>
      <c r="J20" s="36">
        <f t="shared" si="2"/>
        <v>152.96999999999997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2009-11-13T15:54:03Z</cp:lastPrinted>
  <dcterms:created xsi:type="dcterms:W3CDTF">2015-06-05T18:19:34Z</dcterms:created>
  <dcterms:modified xsi:type="dcterms:W3CDTF">2024-04-07T15:33:36Z</dcterms:modified>
</cp:coreProperties>
</file>