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0" i="1" l="1"/>
  <c r="E8" i="1"/>
  <c r="E19" i="1"/>
  <c r="I20" i="1" l="1"/>
  <c r="H20" i="1"/>
  <c r="H19" i="1"/>
  <c r="I19" i="1"/>
  <c r="J19" i="1"/>
  <c r="J20" i="1" s="1"/>
  <c r="G20" i="1"/>
  <c r="H8" i="1"/>
  <c r="I8" i="1"/>
  <c r="J8" i="1"/>
  <c r="G19" i="1"/>
  <c r="G8" i="1"/>
</calcChain>
</file>

<file path=xl/sharedStrings.xml><?xml version="1.0" encoding="utf-8"?>
<sst xmlns="http://schemas.openxmlformats.org/spreadsheetml/2006/main" count="39" uniqueCount="38">
  <si>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</si>
  <si>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</si>
  <si>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</si>
  <si>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</si>
  <si>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</si>
  <si>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</si>
  <si>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</si>
  <si>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</si>
  <si>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</si>
  <si>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</si>
  <si>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</si>
  <si>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</si>
  <si>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</si>
  <si>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</si>
  <si>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</si>
  <si>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</si>
  <si>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</si>
  <si>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</si>
  <si>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</si>
  <si>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</si>
  <si>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</si>
  <si>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</si>
  <si>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</si>
  <si>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</si>
  <si>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</si>
  <si>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</si>
  <si>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</si>
  <si>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</si>
  <si>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</si>
  <si>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</si>
  <si>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</si>
  <si>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</si>
  <si>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</si>
  <si>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Итого:</t>
  </si>
  <si>
    <t>тефтели</t>
  </si>
  <si>
    <t>компот из  смеси сухофруктов</t>
  </si>
  <si>
    <t>08.05.24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</si>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</sst>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Alignment="1">
      <alignment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4" fontId="4" fillId="2" borderId="8" xfId="0" applyNumberFormat="1" applyFont="1" applyFill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11" xfId="0" applyNumberFormat="1" applyFont="1" applyFill="1" applyBorder="1"/>
    <xf numFmtId="1" fontId="4" fillId="2" borderId="11" xfId="0" applyNumberFormat="1" applyFont="1" applyFill="1" applyBorder="1"/>
    <xf numFmtId="0" fontId="4" fillId="0" borderId="12" xfId="0" applyNumberFormat="1" applyFont="1" applyBorder="1"/>
    <xf numFmtId="0" fontId="4" fillId="2" borderId="13" xfId="0" applyNumberFormat="1" applyFont="1" applyFill="1" applyBorder="1"/>
    <xf numFmtId="0" fontId="4" fillId="2" borderId="13" xfId="0" applyNumberFormat="1" applyFont="1" applyFill="1" applyBorder="1" applyAlignment="1">
      <alignment wrapText="1"/>
    </xf>
    <xf numFmtId="1" fontId="4" fillId="2" borderId="13" xfId="0" applyNumberFormat="1" applyFont="1" applyFill="1" applyBorder="1"/>
    <xf numFmtId="2" fontId="4" fillId="2" borderId="13" xfId="0" applyNumberFormat="1" applyFont="1" applyFill="1" applyBorder="1"/>
    <xf numFmtId="1" fontId="4" fillId="2" borderId="14" xfId="0" applyNumberFormat="1" applyFont="1" applyFill="1" applyBorder="1"/>
    <xf numFmtId="0" fontId="4" fillId="3" borderId="8" xfId="0" applyNumberFormat="1" applyFont="1" applyFill="1" applyBorder="1"/>
    <xf numFmtId="1" fontId="4" fillId="2" borderId="9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4" fillId="2" borderId="15" xfId="0" applyNumberFormat="1" applyFont="1" applyFill="1" applyBorder="1" applyAlignment="1">
      <alignment wrapText="1"/>
    </xf>
    <xf numFmtId="1" fontId="4" fillId="2" borderId="15" xfId="0" applyNumberFormat="1" applyFont="1" applyFill="1" applyBorder="1"/>
    <xf numFmtId="2" fontId="4" fillId="2" borderId="15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/>
    <xf numFmtId="165" fontId="4" fillId="2" borderId="1" xfId="0" applyNumberFormat="1" applyFont="1" applyFill="1" applyBorder="1"/>
    <xf numFmtId="165" fontId="4" fillId="2" borderId="15" xfId="0" applyNumberFormat="1" applyFont="1" applyFill="1" applyBorder="1"/>
    <xf numFmtId="165" fontId="4" fillId="2" borderId="16" xfId="0" applyNumberFormat="1" applyFont="1" applyFill="1" applyBorder="1"/>
    <xf numFmtId="165" fontId="4" fillId="2" borderId="11" xfId="0" applyNumberFormat="1" applyFont="1" applyFill="1" applyBorder="1"/>
    <xf numFmtId="0" fontId="4" fillId="2" borderId="1" xfId="0" applyNumberFormat="1" applyFont="1" applyFill="1" applyBorder="1"/>
    <xf numFmtId="0" fontId="3" fillId="2" borderId="1" xfId="0" applyNumberFormat="1" applyFont="1" applyFill="1" applyBorder="1"/>
    <xf numFmtId="0" fontId="3" fillId="0" borderId="0" xfId="0" applyNumberFormat="1" applyFont="1"/>
    <xf numFmtId="0" fontId="4" fillId="2" borderId="11" xfId="0" applyNumberFormat="1" applyFont="1" applyFill="1" applyBorder="1"/>
    <xf numFmtId="0" fontId="4" fillId="2" borderId="1" xfId="0" applyNumberFormat="1" applyFont="1" applyFill="1" applyBorder="1"/>
    <xf numFmtId="0" fontId="4" fillId="2" borderId="9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 t="s">
        <v>36</v>
      </c>
      <c r="I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29</v>
      </c>
      <c r="E4" s="11">
        <v>205</v>
      </c>
      <c r="F4" s="12">
        <v>10.7</v>
      </c>
      <c r="G4" s="13">
        <v>219.35</v>
      </c>
      <c r="H4" s="9">
        <v>7.38</v>
      </c>
      <c r="I4" s="9">
        <v>6.15</v>
      </c>
      <c r="J4" s="48">
        <v>33.83</v>
      </c>
    </row>
    <row r="5" spans="1:10" x14ac:dyDescent="0.25">
      <c r="A5" s="14"/>
      <c r="B5" s="15"/>
      <c r="C5" s="1">
        <v>42</v>
      </c>
      <c r="D5" s="16" t="s">
        <v>30</v>
      </c>
      <c r="E5" s="17">
        <v>15</v>
      </c>
      <c r="F5" s="18">
        <v>7</v>
      </c>
      <c r="G5" s="19">
        <v>53.7</v>
      </c>
      <c r="H5" s="47">
        <v>3.48</v>
      </c>
      <c r="I5" s="19">
        <v>4.4000000000000004</v>
      </c>
      <c r="J5" s="20">
        <v>37</v>
      </c>
    </row>
    <row r="6" spans="1:10" x14ac:dyDescent="0.25">
      <c r="A6" s="14"/>
      <c r="B6" s="15"/>
      <c r="C6" s="1">
        <v>1167</v>
      </c>
      <c r="D6" t="s">
        <v>31</v>
      </c>
      <c r="E6" s="45">
        <v>215</v>
      </c>
      <c r="F6" s="44">
        <v>7.3</v>
      </c>
      <c r="G6">
        <v>23.08</v>
      </c>
      <c r="H6">
        <v>0.26</v>
      </c>
      <c r="I6">
        <v>0.14000000000000001</v>
      </c>
      <c r="J6">
        <v>5.56</v>
      </c>
    </row>
    <row r="7" spans="1:10" x14ac:dyDescent="0.25">
      <c r="A7" s="14"/>
      <c r="B7" s="1"/>
      <c r="C7" s="1"/>
      <c r="D7" s="16" t="s">
        <v>32</v>
      </c>
      <c r="E7" s="17">
        <v>80</v>
      </c>
      <c r="F7" s="18">
        <v>5</v>
      </c>
      <c r="G7" s="43">
        <v>187.52</v>
      </c>
      <c r="H7" s="43">
        <v>6.08</v>
      </c>
      <c r="I7" s="43">
        <v>0.64</v>
      </c>
      <c r="J7" s="46">
        <v>39.36</v>
      </c>
    </row>
    <row r="8" spans="1:10" x14ac:dyDescent="0.25">
      <c r="A8" s="22"/>
      <c r="B8" s="23"/>
      <c r="C8" s="23"/>
      <c r="D8" s="24" t="s">
        <v>33</v>
      </c>
      <c r="E8" s="25">
        <f>SUM(E4:E7)</f>
        <v>515</v>
      </c>
      <c r="F8" s="26"/>
      <c r="G8" s="23">
        <f>SUM(G4:G7)</f>
        <v>483.65</v>
      </c>
      <c r="H8" s="23">
        <f t="shared" ref="H8:J8" si="0">SUM(H4:H7)</f>
        <v>17.2</v>
      </c>
      <c r="I8" s="23">
        <f t="shared" si="0"/>
        <v>11.330000000000002</v>
      </c>
      <c r="J8" s="23">
        <f t="shared" si="0"/>
        <v>115.75</v>
      </c>
    </row>
    <row r="9" spans="1:10" x14ac:dyDescent="0.25">
      <c r="A9" s="7" t="s">
        <v>15</v>
      </c>
      <c r="B9" s="28" t="s">
        <v>16</v>
      </c>
      <c r="C9" s="9"/>
      <c r="D9" s="10"/>
      <c r="E9" s="11"/>
      <c r="F9" s="12"/>
      <c r="G9" s="11"/>
      <c r="H9" s="11"/>
      <c r="I9" s="11"/>
      <c r="J9" s="29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4" t="s">
        <v>17</v>
      </c>
      <c r="B12" s="30" t="s">
        <v>18</v>
      </c>
      <c r="C12" s="31">
        <v>91</v>
      </c>
      <c r="D12" s="32" t="s">
        <v>19</v>
      </c>
      <c r="E12" s="33">
        <v>60</v>
      </c>
      <c r="F12" s="34">
        <v>7.2</v>
      </c>
      <c r="G12" s="34">
        <v>48.41</v>
      </c>
      <c r="H12" s="40">
        <v>0.67</v>
      </c>
      <c r="I12" s="40">
        <v>2.9</v>
      </c>
      <c r="J12" s="41">
        <v>3.9</v>
      </c>
    </row>
    <row r="13" spans="1:10" x14ac:dyDescent="0.25">
      <c r="A13" s="14"/>
      <c r="B13" s="15" t="s">
        <v>20</v>
      </c>
      <c r="C13" s="1">
        <v>319</v>
      </c>
      <c r="D13" s="16" t="s">
        <v>21</v>
      </c>
      <c r="E13" s="17">
        <v>200</v>
      </c>
      <c r="F13" s="18">
        <v>15.3</v>
      </c>
      <c r="G13" s="18">
        <v>138.36000000000001</v>
      </c>
      <c r="H13" s="39">
        <v>1.26</v>
      </c>
      <c r="I13" s="39">
        <v>4.0199999999999996</v>
      </c>
      <c r="J13" s="42">
        <v>4.88</v>
      </c>
    </row>
    <row r="14" spans="1:10" x14ac:dyDescent="0.25">
      <c r="A14" s="14"/>
      <c r="B14" s="15" t="s">
        <v>22</v>
      </c>
      <c r="C14" s="1">
        <v>806</v>
      </c>
      <c r="D14" s="49" t="s">
        <v>34</v>
      </c>
      <c r="E14" s="17">
        <v>100</v>
      </c>
      <c r="F14" s="18">
        <v>36</v>
      </c>
      <c r="G14" s="18">
        <v>125.06</v>
      </c>
      <c r="H14" s="39">
        <v>5.46</v>
      </c>
      <c r="I14" s="39">
        <v>7.8</v>
      </c>
      <c r="J14" s="42">
        <v>8.81</v>
      </c>
    </row>
    <row r="15" spans="1:10" x14ac:dyDescent="0.25">
      <c r="A15" s="14"/>
      <c r="B15" s="15" t="s">
        <v>23</v>
      </c>
      <c r="C15" s="1">
        <v>903</v>
      </c>
      <c r="D15" s="16" t="s">
        <v>24</v>
      </c>
      <c r="E15" s="17">
        <v>200</v>
      </c>
      <c r="F15" s="18">
        <v>14</v>
      </c>
      <c r="G15" s="18">
        <v>155.68</v>
      </c>
      <c r="H15" s="39">
        <v>3.98</v>
      </c>
      <c r="I15" s="39">
        <v>6.7</v>
      </c>
      <c r="J15" s="42">
        <v>21.18</v>
      </c>
    </row>
    <row r="16" spans="1:10" x14ac:dyDescent="0.25">
      <c r="A16" s="14"/>
      <c r="B16" s="15" t="s">
        <v>25</v>
      </c>
      <c r="C16" s="1">
        <v>1081</v>
      </c>
      <c r="D16" s="50" t="s">
        <v>35</v>
      </c>
      <c r="E16" s="17">
        <v>200</v>
      </c>
      <c r="F16" s="18">
        <v>3.8</v>
      </c>
      <c r="G16" s="18">
        <v>102.5</v>
      </c>
      <c r="H16" s="39">
        <v>0.42</v>
      </c>
      <c r="I16" s="39">
        <v>0.02</v>
      </c>
      <c r="J16" s="42">
        <v>26.84</v>
      </c>
    </row>
    <row r="17" spans="1:10" x14ac:dyDescent="0.25">
      <c r="A17" s="14"/>
      <c r="B17" s="15"/>
      <c r="C17" s="1"/>
      <c r="D17" s="36"/>
      <c r="E17" s="17"/>
      <c r="F17" s="18"/>
      <c r="G17" s="18"/>
      <c r="H17" s="39"/>
      <c r="I17" s="39"/>
      <c r="J17" s="42"/>
    </row>
    <row r="18" spans="1:10" x14ac:dyDescent="0.25">
      <c r="A18" s="14"/>
      <c r="B18" s="15" t="s">
        <v>26</v>
      </c>
      <c r="C18" s="1"/>
      <c r="D18" s="16" t="s">
        <v>27</v>
      </c>
      <c r="E18" s="17">
        <v>60</v>
      </c>
      <c r="F18" s="18">
        <v>3.7</v>
      </c>
      <c r="G18" s="18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4"/>
      <c r="B19" s="35"/>
      <c r="C19" s="35"/>
      <c r="D19" s="36" t="s">
        <v>33</v>
      </c>
      <c r="E19" s="37">
        <f>SUM(E12:E18)</f>
        <v>820</v>
      </c>
      <c r="F19" s="38"/>
      <c r="G19" s="35">
        <f>SUM(G12:G18)</f>
        <v>641.01</v>
      </c>
      <c r="H19" s="35">
        <f t="shared" ref="H19:J19" si="1">SUM(H12:H18)</f>
        <v>14.59</v>
      </c>
      <c r="I19" s="35">
        <f t="shared" si="1"/>
        <v>21.939999999999998</v>
      </c>
      <c r="J19" s="35">
        <f t="shared" si="1"/>
        <v>80.209999999999994</v>
      </c>
    </row>
    <row r="20" spans="1:10" x14ac:dyDescent="0.25">
      <c r="A20" s="22"/>
      <c r="B20" s="23"/>
      <c r="C20" s="23"/>
      <c r="D20" s="24" t="s">
        <v>28</v>
      </c>
      <c r="E20" s="25">
        <f>E8+E19</f>
        <v>1335</v>
      </c>
      <c r="F20" s="26"/>
      <c r="G20" s="35">
        <f>SUM(G13:G19)</f>
        <v>1233.6100000000001</v>
      </c>
      <c r="H20" s="35">
        <f>H8+H19</f>
        <v>31.79</v>
      </c>
      <c r="I20" s="35">
        <f t="shared" ref="I20:J20" si="2">I8+I19</f>
        <v>33.269999999999996</v>
      </c>
      <c r="J20" s="35">
        <f t="shared" si="2"/>
        <v>195.95999999999998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2009-10-10T00:10:40Z</dcterms:modified>
</cp:coreProperties>
</file>