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на сайт 23 -24год\13.05.24-24.05.24\"/>
    </mc:Choice>
  </mc:AlternateContent>
  <bookViews>
    <workbookView xWindow="-120" yWindow="-120" windowWidth="15600" windowHeight="9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8" i="1"/>
  <c r="H19" i="1" l="1"/>
  <c r="I19" i="1"/>
  <c r="J19" i="1"/>
  <c r="G19" i="1"/>
  <c r="H8" i="1"/>
  <c r="I8" i="1"/>
  <c r="J8" i="1"/>
  <c r="G8" i="1"/>
  <c r="I20" i="1" l="1"/>
  <c r="G20" i="1"/>
  <c r="H20" i="1"/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<sst xmlns="http://schemas.openxmlformats.org/spreadsheetml/2006/main" count="37" uniqueCount="36">
  <si>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</si>
  <si>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</si>
  <si>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</si>
  <si>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</si>
  <si>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</si>
  <si>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</si>
  <si>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</si>
  <si>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</si>
  <si>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</si>
  <si>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</si>
  <si>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</si>
  <si>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</si>
  <si>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</si>
  <si>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</si>
  <si>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</si>
  <si>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</si>
  <si>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</si>
  <si>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</si>
  <si>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</si>
  <si>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</si>
  <si>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</si>
  <si>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</si>
  <si>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Всего:</t>
  </si>
  <si>
    <t>рассольник со сметаной</t>
  </si>
  <si>
    <t>гуляш</t>
  </si>
  <si>
    <t>каша гречневая рассыпчатая</t>
  </si>
  <si>
    <t>ТТК№1</t>
  </si>
  <si>
    <t>Итого:</t>
  </si>
  <si>
    <t>булочка</t>
  </si>
  <si>
    <t>суп молочный с макаронами</t>
  </si>
  <si>
    <t>какао с молоком</t>
  </si>
  <si>
    <t>банан</t>
  </si>
  <si>
    <t>огурец свежий</t>
  </si>
  <si>
    <t>кисель</t>
  </si>
  <si>
    <t>14.05.24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</si>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</sst>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34</v>
      </c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359</v>
      </c>
      <c r="D4" s="27" t="s">
        <v>29</v>
      </c>
      <c r="E4" s="14">
        <v>150</v>
      </c>
      <c r="F4" s="20">
        <v>8</v>
      </c>
      <c r="G4" s="33">
        <v>166.83</v>
      </c>
      <c r="H4" s="33">
        <v>2.2000000000000002</v>
      </c>
      <c r="I4" s="33">
        <v>2.7</v>
      </c>
      <c r="J4" s="34">
        <v>4.17</v>
      </c>
    </row>
    <row r="5" spans="1:10" ht="15.75" thickBot="1" x14ac:dyDescent="0.3">
      <c r="A5" s="6"/>
      <c r="B5" s="1"/>
      <c r="C5" s="33">
        <v>1184</v>
      </c>
      <c r="D5" s="28" t="s">
        <v>30</v>
      </c>
      <c r="E5" s="15">
        <v>200</v>
      </c>
      <c r="F5" s="21">
        <v>6</v>
      </c>
      <c r="G5" s="32">
        <v>197.94</v>
      </c>
      <c r="H5" s="32">
        <v>6.62</v>
      </c>
      <c r="I5" s="32">
        <v>5.22</v>
      </c>
      <c r="J5" s="35">
        <v>33.200000000000003</v>
      </c>
    </row>
    <row r="6" spans="1:10" ht="15.75" thickBot="1" x14ac:dyDescent="0.3">
      <c r="A6" s="6"/>
      <c r="B6" s="1"/>
      <c r="C6" s="33" t="s">
        <v>26</v>
      </c>
      <c r="D6" s="28" t="s">
        <v>28</v>
      </c>
      <c r="E6" s="32">
        <v>50</v>
      </c>
      <c r="F6" s="21">
        <v>7</v>
      </c>
      <c r="G6" s="32">
        <v>197</v>
      </c>
      <c r="H6" s="32">
        <v>3.9</v>
      </c>
      <c r="I6" s="32">
        <v>6.6</v>
      </c>
      <c r="J6" s="35">
        <v>34.5</v>
      </c>
    </row>
    <row r="7" spans="1:10" x14ac:dyDescent="0.25">
      <c r="A7" s="6"/>
      <c r="B7" s="2"/>
      <c r="C7" s="33"/>
      <c r="D7" s="28" t="s">
        <v>31</v>
      </c>
      <c r="E7" s="15">
        <v>100</v>
      </c>
      <c r="F7" s="21">
        <v>9</v>
      </c>
      <c r="G7" s="32">
        <v>94.5</v>
      </c>
      <c r="H7" s="32">
        <v>1.5</v>
      </c>
      <c r="I7" s="32">
        <v>0.5</v>
      </c>
      <c r="J7" s="35">
        <v>21</v>
      </c>
    </row>
    <row r="8" spans="1:10" ht="15.75" thickBot="1" x14ac:dyDescent="0.3">
      <c r="A8" s="7"/>
      <c r="B8" s="8"/>
      <c r="C8" s="8"/>
      <c r="D8" s="29" t="s">
        <v>27</v>
      </c>
      <c r="E8" s="16">
        <f>SUM(E4:E7)</f>
        <v>500</v>
      </c>
      <c r="F8" s="22"/>
      <c r="G8" s="36">
        <f>SUM(G4:G7)</f>
        <v>656.27</v>
      </c>
      <c r="H8" s="36">
        <f t="shared" ref="H8:J8" si="0">SUM(H4:H7)</f>
        <v>14.22</v>
      </c>
      <c r="I8" s="36">
        <f t="shared" si="0"/>
        <v>15.02</v>
      </c>
      <c r="J8" s="36">
        <f t="shared" si="0"/>
        <v>92.87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15</v>
      </c>
      <c r="D12" s="30" t="s">
        <v>32</v>
      </c>
      <c r="E12" s="17">
        <v>60</v>
      </c>
      <c r="F12" s="23">
        <v>13</v>
      </c>
      <c r="G12" s="38">
        <v>5.52</v>
      </c>
      <c r="H12" s="38">
        <v>0.42</v>
      </c>
      <c r="I12" s="38">
        <v>0.05</v>
      </c>
      <c r="J12" s="40">
        <v>9.0999999999999998E-2</v>
      </c>
    </row>
    <row r="13" spans="1:10" x14ac:dyDescent="0.25">
      <c r="A13" s="6"/>
      <c r="B13" s="1" t="s">
        <v>13</v>
      </c>
      <c r="C13" s="32">
        <v>304</v>
      </c>
      <c r="D13" s="28" t="s">
        <v>23</v>
      </c>
      <c r="E13" s="32">
        <v>200</v>
      </c>
      <c r="F13" s="21">
        <v>13</v>
      </c>
      <c r="G13" s="32">
        <v>136.94</v>
      </c>
      <c r="H13" s="38">
        <v>1.22</v>
      </c>
      <c r="I13" s="38">
        <v>3.36</v>
      </c>
      <c r="J13" s="40">
        <v>6.14</v>
      </c>
    </row>
    <row r="14" spans="1:10" x14ac:dyDescent="0.25">
      <c r="A14" s="6"/>
      <c r="B14" s="1" t="s">
        <v>14</v>
      </c>
      <c r="C14" s="32">
        <v>768</v>
      </c>
      <c r="D14" s="28" t="s">
        <v>24</v>
      </c>
      <c r="E14" s="15">
        <v>100</v>
      </c>
      <c r="F14" s="21">
        <v>26</v>
      </c>
      <c r="G14" s="32">
        <v>178.98</v>
      </c>
      <c r="H14" s="38">
        <v>9.14</v>
      </c>
      <c r="I14" s="38">
        <v>6.79</v>
      </c>
      <c r="J14" s="40">
        <v>8.57</v>
      </c>
    </row>
    <row r="15" spans="1:10" x14ac:dyDescent="0.25">
      <c r="A15" s="6"/>
      <c r="B15" s="1"/>
      <c r="C15" s="32">
        <v>888</v>
      </c>
      <c r="D15" s="28" t="s">
        <v>25</v>
      </c>
      <c r="E15" s="15">
        <v>200</v>
      </c>
      <c r="F15" s="21">
        <v>14.2</v>
      </c>
      <c r="G15" s="32">
        <v>280.89999999999998</v>
      </c>
      <c r="H15" s="32">
        <v>9.16</v>
      </c>
      <c r="I15" s="38">
        <v>11.06</v>
      </c>
      <c r="J15" s="40">
        <v>38.58</v>
      </c>
    </row>
    <row r="16" spans="1:10" x14ac:dyDescent="0.25">
      <c r="A16" s="6"/>
      <c r="B16" s="1" t="s">
        <v>20</v>
      </c>
      <c r="C16" s="2">
        <v>1096</v>
      </c>
      <c r="D16" s="28" t="s">
        <v>33</v>
      </c>
      <c r="E16" s="15">
        <v>200</v>
      </c>
      <c r="F16" s="21">
        <v>10.1</v>
      </c>
      <c r="G16" s="32">
        <v>36.94</v>
      </c>
      <c r="H16" s="32">
        <v>0</v>
      </c>
      <c r="I16" s="21">
        <v>0</v>
      </c>
      <c r="J16" s="40">
        <v>9.86</v>
      </c>
    </row>
    <row r="17" spans="1:10" x14ac:dyDescent="0.25">
      <c r="A17" s="6"/>
      <c r="B17" s="1"/>
      <c r="C17" s="2"/>
      <c r="D17" s="28"/>
      <c r="E17" s="15"/>
      <c r="F17" s="21"/>
      <c r="G17" s="32"/>
      <c r="H17" s="32"/>
      <c r="I17" s="32"/>
      <c r="J17" s="40"/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3.7</v>
      </c>
      <c r="G18" s="32">
        <v>71</v>
      </c>
      <c r="H18" s="32">
        <v>2.38</v>
      </c>
      <c r="I18" s="32">
        <v>0.5</v>
      </c>
      <c r="J18" s="40">
        <v>14.6</v>
      </c>
    </row>
    <row r="19" spans="1:10" x14ac:dyDescent="0.25">
      <c r="A19" s="6"/>
      <c r="B19" s="24"/>
      <c r="C19" s="24"/>
      <c r="D19" s="31" t="s">
        <v>27</v>
      </c>
      <c r="E19" s="25">
        <f>SUM(E12:E18)</f>
        <v>820</v>
      </c>
      <c r="F19" s="26"/>
      <c r="G19" s="39">
        <f>SUM(G12:G18)</f>
        <v>710.28</v>
      </c>
      <c r="H19" s="39">
        <f t="shared" ref="H19:J19" si="1">SUM(H12:H18)</f>
        <v>22.32</v>
      </c>
      <c r="I19" s="39">
        <f t="shared" si="1"/>
        <v>21.759999999999998</v>
      </c>
      <c r="J19" s="26">
        <f t="shared" si="1"/>
        <v>77.840999999999994</v>
      </c>
    </row>
    <row r="20" spans="1:10" ht="15.75" thickBot="1" x14ac:dyDescent="0.3">
      <c r="A20" s="7"/>
      <c r="B20" s="8"/>
      <c r="C20" s="8"/>
      <c r="D20" s="29" t="s">
        <v>22</v>
      </c>
      <c r="E20" s="16">
        <f>E8+E19</f>
        <v>1320</v>
      </c>
      <c r="F20" s="22"/>
      <c r="G20" s="36">
        <f>G8+G19</f>
        <v>1366.55</v>
      </c>
      <c r="H20" s="36">
        <f t="shared" ref="H20:J20" si="2">H8+H19</f>
        <v>36.54</v>
      </c>
      <c r="I20" s="36">
        <f t="shared" si="2"/>
        <v>36.78</v>
      </c>
      <c r="J20" s="22">
        <f t="shared" si="2"/>
        <v>170.71100000000001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user1968</cp:lastModifiedBy>
  <cp:lastPrinted>2009-11-13T15:46:58Z</cp:lastPrinted>
  <dcterms:created xsi:type="dcterms:W3CDTF">2015-06-05T18:19:34Z</dcterms:created>
  <dcterms:modified xsi:type="dcterms:W3CDTF">2024-05-12T11:14:11Z</dcterms:modified>
</cp:coreProperties>
</file>