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3.05.24-24.05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H20" i="1" s="1"/>
  <c r="I8" i="1"/>
  <c r="I20" i="1" s="1"/>
  <c r="J8" i="1"/>
  <c r="J20" i="1" s="1"/>
  <c r="G8" i="1"/>
  <c r="G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<sst xmlns="http://schemas.openxmlformats.org/spreadsheetml/2006/main" count="42" uniqueCount="41">
  <si>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</si>
  <si>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</si>
  <si>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</si>
  <si>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</si>
  <si>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</si>
  <si>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</si>
  <si>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</si>
  <si>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</si>
  <si>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</si>
  <si>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</si>
  <si>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</si>
  <si>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</si>
  <si>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</si>
  <si>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</si>
  <si>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</si>
  <si>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</si>
  <si>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</si>
  <si>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</si>
  <si>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</si>
  <si>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</si>
  <si>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</si>
  <si>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</si>
  <si>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</si>
  <si>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</si>
  <si>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</si>
  <si>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</si>
  <si>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</si>
  <si>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</si>
  <si>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смеси сухофруктов</t>
  </si>
  <si>
    <t>Всего:</t>
  </si>
  <si>
    <t>пюре картофельное</t>
  </si>
  <si>
    <t>хлеб пшеничный</t>
  </si>
  <si>
    <t>Итого:</t>
  </si>
  <si>
    <t>каша манная молочная</t>
  </si>
  <si>
    <t>сыр</t>
  </si>
  <si>
    <t>кофейный напиток</t>
  </si>
  <si>
    <t>салат свежие огурцы и помидоры</t>
  </si>
  <si>
    <t>суп картофельный с фасолью</t>
  </si>
  <si>
    <t>рыба, тушеная в томате с овощами</t>
  </si>
  <si>
    <t>15.05.24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</si>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</sst>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39</v>
      </c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619</v>
      </c>
      <c r="D4" s="27" t="s">
        <v>33</v>
      </c>
      <c r="E4" s="14">
        <v>200</v>
      </c>
      <c r="F4" s="20">
        <v>9.6999999999999993</v>
      </c>
      <c r="G4" s="33">
        <v>114.67</v>
      </c>
      <c r="H4" s="33">
        <v>3.1</v>
      </c>
      <c r="I4" s="33">
        <v>3.69</v>
      </c>
      <c r="J4" s="33">
        <v>18.399999999999999</v>
      </c>
    </row>
    <row r="5" spans="1:10" ht="15.75" thickBot="1" x14ac:dyDescent="0.3">
      <c r="A5" s="6"/>
      <c r="B5" s="1" t="s">
        <v>12</v>
      </c>
      <c r="C5" s="33"/>
      <c r="D5" s="28" t="s">
        <v>31</v>
      </c>
      <c r="E5" s="15">
        <v>80</v>
      </c>
      <c r="F5" s="21">
        <v>3</v>
      </c>
      <c r="G5" s="33">
        <v>187.52</v>
      </c>
      <c r="H5" s="33">
        <v>6.08</v>
      </c>
      <c r="I5" s="33">
        <v>0.64</v>
      </c>
      <c r="J5" s="33">
        <v>39.36</v>
      </c>
    </row>
    <row r="6" spans="1:10" ht="15.75" thickBot="1" x14ac:dyDescent="0.3">
      <c r="A6" s="6"/>
      <c r="B6" s="1"/>
      <c r="C6" s="33"/>
      <c r="D6" s="28" t="s">
        <v>34</v>
      </c>
      <c r="E6" s="32">
        <v>20</v>
      </c>
      <c r="F6" s="21">
        <v>12</v>
      </c>
      <c r="G6" s="33">
        <v>71.66</v>
      </c>
      <c r="H6" s="33">
        <v>3.2</v>
      </c>
      <c r="I6" s="33">
        <v>5.9</v>
      </c>
      <c r="J6" s="33">
        <v>0</v>
      </c>
    </row>
    <row r="7" spans="1:10" ht="15.75" thickBot="1" x14ac:dyDescent="0.3">
      <c r="A7" s="6"/>
      <c r="B7" s="2"/>
      <c r="C7" s="33">
        <v>1183</v>
      </c>
      <c r="D7" s="28" t="s">
        <v>35</v>
      </c>
      <c r="E7" s="15">
        <v>200</v>
      </c>
      <c r="F7" s="21">
        <v>5.3</v>
      </c>
      <c r="G7" s="33">
        <v>147.74</v>
      </c>
      <c r="H7" s="33">
        <v>2.76</v>
      </c>
      <c r="I7" s="33">
        <v>1.92</v>
      </c>
      <c r="J7" s="33">
        <v>18.7</v>
      </c>
    </row>
    <row r="8" spans="1:10" ht="15.75" thickBot="1" x14ac:dyDescent="0.3">
      <c r="A8" s="7"/>
      <c r="B8" s="8"/>
      <c r="C8" s="8"/>
      <c r="D8" s="29" t="s">
        <v>32</v>
      </c>
      <c r="E8" s="16">
        <f>SUM(E4:E7)</f>
        <v>500</v>
      </c>
      <c r="F8" s="22"/>
      <c r="G8" s="33">
        <f>SUM(G4:G7)</f>
        <v>521.59</v>
      </c>
      <c r="H8" s="33">
        <f t="shared" ref="H8:J8" si="0">SUM(H4:H7)</f>
        <v>15.139999999999999</v>
      </c>
      <c r="I8" s="33">
        <f t="shared" si="0"/>
        <v>12.15</v>
      </c>
      <c r="J8" s="33">
        <f t="shared" si="0"/>
        <v>76.459999999999994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/>
      <c r="D12" s="30" t="s">
        <v>36</v>
      </c>
      <c r="E12" s="17">
        <v>70</v>
      </c>
      <c r="F12" s="23">
        <v>21</v>
      </c>
      <c r="G12" s="23">
        <v>54.6</v>
      </c>
      <c r="H12" s="38">
        <v>0.7</v>
      </c>
      <c r="I12" s="38">
        <v>4.3</v>
      </c>
      <c r="J12" s="39">
        <v>3.3</v>
      </c>
    </row>
    <row r="13" spans="1:10" x14ac:dyDescent="0.25">
      <c r="A13" s="6"/>
      <c r="B13" s="1" t="s">
        <v>16</v>
      </c>
      <c r="C13" s="15">
        <v>319</v>
      </c>
      <c r="D13" s="28" t="s">
        <v>37</v>
      </c>
      <c r="E13" s="15">
        <v>200</v>
      </c>
      <c r="F13" s="21">
        <v>12.5</v>
      </c>
      <c r="G13" s="32">
        <v>185.36</v>
      </c>
      <c r="H13" s="32">
        <v>5.48</v>
      </c>
      <c r="I13" s="32">
        <v>4.26</v>
      </c>
      <c r="J13" s="35">
        <v>12.34</v>
      </c>
    </row>
    <row r="14" spans="1:10" x14ac:dyDescent="0.25">
      <c r="A14" s="6"/>
      <c r="B14" s="1" t="s">
        <v>17</v>
      </c>
      <c r="C14" s="2">
        <v>638</v>
      </c>
      <c r="D14" s="28" t="s">
        <v>38</v>
      </c>
      <c r="E14" s="15">
        <v>120</v>
      </c>
      <c r="F14" s="21">
        <v>25</v>
      </c>
      <c r="G14" s="32">
        <v>116.46</v>
      </c>
      <c r="H14" s="32">
        <v>7.58</v>
      </c>
      <c r="I14" s="32">
        <v>6.2</v>
      </c>
      <c r="J14" s="35">
        <v>8.09</v>
      </c>
    </row>
    <row r="15" spans="1:10" x14ac:dyDescent="0.25">
      <c r="A15" s="6"/>
      <c r="B15" s="1" t="s">
        <v>18</v>
      </c>
      <c r="C15" s="32">
        <v>903</v>
      </c>
      <c r="D15" s="28" t="s">
        <v>30</v>
      </c>
      <c r="E15" s="15">
        <v>200</v>
      </c>
      <c r="F15" s="21">
        <v>14</v>
      </c>
      <c r="G15" s="32">
        <v>155.68</v>
      </c>
      <c r="H15" s="32">
        <v>3.98</v>
      </c>
      <c r="I15" s="32">
        <v>6.7</v>
      </c>
      <c r="J15" s="35">
        <v>21.18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102.5</v>
      </c>
      <c r="H16" s="32">
        <v>0.42</v>
      </c>
      <c r="I16" s="32">
        <v>0.02</v>
      </c>
      <c r="J16" s="35">
        <v>26.84</v>
      </c>
    </row>
    <row r="17" spans="1:10" x14ac:dyDescent="0.25">
      <c r="A17" s="6"/>
      <c r="B17" s="1" t="s">
        <v>23</v>
      </c>
      <c r="C17" s="2"/>
      <c r="D17" s="28"/>
      <c r="E17" s="15"/>
      <c r="F17" s="21"/>
      <c r="G17" s="41"/>
      <c r="H17" s="32"/>
      <c r="I17" s="32"/>
      <c r="J17" s="35"/>
    </row>
    <row r="18" spans="1:10" x14ac:dyDescent="0.25">
      <c r="A18" s="6"/>
      <c r="B18" s="1" t="s">
        <v>21</v>
      </c>
      <c r="C18" s="2"/>
      <c r="D18" s="28" t="s">
        <v>27</v>
      </c>
      <c r="E18" s="15">
        <v>40</v>
      </c>
      <c r="F18" s="21">
        <v>3.7</v>
      </c>
      <c r="G18" s="41">
        <v>71</v>
      </c>
      <c r="H18" s="32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32</v>
      </c>
      <c r="E19" s="25">
        <f>SUM(E12:E18)</f>
        <v>830</v>
      </c>
      <c r="F19" s="26"/>
      <c r="G19" s="40">
        <f>SUM(G12:G18)</f>
        <v>685.6</v>
      </c>
      <c r="H19" s="40">
        <f t="shared" ref="H19:J19" si="1">SUM(H12:H18)</f>
        <v>20.960000000000004</v>
      </c>
      <c r="I19" s="40">
        <f t="shared" si="1"/>
        <v>21.979999999999997</v>
      </c>
      <c r="J19" s="40">
        <f t="shared" si="1"/>
        <v>86.35</v>
      </c>
    </row>
    <row r="20" spans="1:10" ht="15.75" thickBot="1" x14ac:dyDescent="0.3">
      <c r="A20" s="7"/>
      <c r="B20" s="8"/>
      <c r="C20" s="8"/>
      <c r="D20" s="29" t="s">
        <v>29</v>
      </c>
      <c r="E20" s="16">
        <f>E8+E19</f>
        <v>1330</v>
      </c>
      <c r="F20" s="22"/>
      <c r="G20" s="36">
        <f>G8+G19</f>
        <v>1207.19</v>
      </c>
      <c r="H20" s="36">
        <f t="shared" ref="H20:J20" si="2">H8+H19</f>
        <v>36.1</v>
      </c>
      <c r="I20" s="36">
        <f t="shared" si="2"/>
        <v>34.129999999999995</v>
      </c>
      <c r="J20" s="36">
        <f t="shared" si="2"/>
        <v>162.81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2024-05-12T11:15:44Z</dcterms:modified>
</cp:coreProperties>
</file>